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770" windowHeight="7950"/>
  </bookViews>
  <sheets>
    <sheet name="2017" sheetId="3" r:id="rId1"/>
  </sheets>
  <calcPr calcId="114210"/>
</workbook>
</file>

<file path=xl/calcChain.xml><?xml version="1.0" encoding="utf-8"?>
<calcChain xmlns="http://schemas.openxmlformats.org/spreadsheetml/2006/main">
  <c r="J39" i="3"/>
  <c r="D39"/>
  <c r="H39"/>
</calcChain>
</file>

<file path=xl/sharedStrings.xml><?xml version="1.0" encoding="utf-8"?>
<sst xmlns="http://schemas.openxmlformats.org/spreadsheetml/2006/main" count="188" uniqueCount="103">
  <si>
    <t>收           入</t>
  </si>
  <si>
    <t>支        出</t>
  </si>
  <si>
    <t>结余</t>
  </si>
  <si>
    <t>序号</t>
  </si>
  <si>
    <t>日 期</t>
  </si>
  <si>
    <t>捐款人</t>
  </si>
  <si>
    <t>金额（元）</t>
  </si>
  <si>
    <t>备注</t>
  </si>
  <si>
    <t>受捐人</t>
  </si>
  <si>
    <t>2015.12.14</t>
  </si>
  <si>
    <t>合肥捷凯起重设备有限公司</t>
  </si>
  <si>
    <t>2016.3.23</t>
  </si>
  <si>
    <t>马文峰</t>
  </si>
  <si>
    <t>张著文</t>
  </si>
  <si>
    <t>2016.8.26</t>
  </si>
  <si>
    <t>安徽中安消防设备安装有限公司分公司</t>
  </si>
  <si>
    <t>2016.10.17</t>
  </si>
  <si>
    <t>2016.10.21</t>
  </si>
  <si>
    <t>2016.10.24</t>
  </si>
  <si>
    <t xml:space="preserve"> </t>
  </si>
  <si>
    <t>2017.2.17</t>
  </si>
  <si>
    <t>收市红会拨付肥东博爱卫生站</t>
  </si>
  <si>
    <t>2017.3.16</t>
  </si>
  <si>
    <t>收苏州王振洲</t>
  </si>
  <si>
    <t>2017.3.27</t>
  </si>
  <si>
    <t>收安徽宝宇建设工程有限公司</t>
  </si>
  <si>
    <t>2017.4.10</t>
  </si>
  <si>
    <t>2017.6.26</t>
  </si>
  <si>
    <t>汪俊杰、杨栩惠</t>
  </si>
  <si>
    <t>2017.5.4</t>
  </si>
  <si>
    <t>2017.5.19</t>
  </si>
  <si>
    <t>2017.6.5</t>
  </si>
  <si>
    <t>元疃学校学生（张旭东、刘惠惠）</t>
  </si>
  <si>
    <t>张旭东、刘惠惠每人500元，共计1000元</t>
  </si>
  <si>
    <t>2017.6.7</t>
  </si>
  <si>
    <t>收夏英燮捐款（道德模范）</t>
  </si>
  <si>
    <t>2017.6.12</t>
  </si>
  <si>
    <t>2017.7.17</t>
  </si>
  <si>
    <r>
      <t>2</t>
    </r>
    <r>
      <rPr>
        <sz val="9"/>
        <color indexed="8"/>
        <rFont val="宋体"/>
        <charset val="134"/>
      </rPr>
      <t>017.8.30</t>
    </r>
    <phoneticPr fontId="9" type="noConversion"/>
  </si>
  <si>
    <t>收安徽冉邺建设工程有限公司</t>
    <phoneticPr fontId="9" type="noConversion"/>
  </si>
  <si>
    <r>
      <t>2</t>
    </r>
    <r>
      <rPr>
        <sz val="9"/>
        <color indexed="8"/>
        <rFont val="宋体"/>
        <charset val="134"/>
      </rPr>
      <t>017.9.8</t>
    </r>
    <phoneticPr fontId="9" type="noConversion"/>
  </si>
  <si>
    <r>
      <t>2</t>
    </r>
    <r>
      <rPr>
        <sz val="9"/>
        <color indexed="8"/>
        <rFont val="宋体"/>
        <charset val="134"/>
      </rPr>
      <t>017.8.4</t>
    </r>
    <phoneticPr fontId="9" type="noConversion"/>
  </si>
  <si>
    <t>定向红十字人道事业</t>
    <phoneticPr fontId="9" type="noConversion"/>
  </si>
  <si>
    <t>定向博爱卫生站</t>
    <phoneticPr fontId="9" type="noConversion"/>
  </si>
  <si>
    <t>定向困难救助</t>
    <phoneticPr fontId="9" type="noConversion"/>
  </si>
  <si>
    <t>定向红十字人道事业</t>
    <phoneticPr fontId="9" type="noConversion"/>
  </si>
  <si>
    <t>定向红十字人道事业</t>
    <phoneticPr fontId="9" type="noConversion"/>
  </si>
  <si>
    <r>
      <t>2</t>
    </r>
    <r>
      <rPr>
        <sz val="9"/>
        <color indexed="8"/>
        <rFont val="宋体"/>
        <charset val="134"/>
      </rPr>
      <t>017.10.19</t>
    </r>
    <phoneticPr fontId="9" type="noConversion"/>
  </si>
  <si>
    <r>
      <t>2</t>
    </r>
    <r>
      <rPr>
        <sz val="9"/>
        <color indexed="8"/>
        <rFont val="宋体"/>
        <charset val="134"/>
      </rPr>
      <t>017.11.6</t>
    </r>
    <phoneticPr fontId="9" type="noConversion"/>
  </si>
  <si>
    <t>收规划局捐款</t>
    <phoneticPr fontId="9" type="noConversion"/>
  </si>
  <si>
    <r>
      <t>2</t>
    </r>
    <r>
      <rPr>
        <sz val="9"/>
        <color indexed="8"/>
        <rFont val="宋体"/>
        <charset val="134"/>
      </rPr>
      <t>017.11.17</t>
    </r>
    <phoneticPr fontId="9" type="noConversion"/>
  </si>
  <si>
    <t>收市红会无偿献血项目经费</t>
    <phoneticPr fontId="9" type="noConversion"/>
  </si>
  <si>
    <t>定向无偿献血项目</t>
    <phoneticPr fontId="9" type="noConversion"/>
  </si>
  <si>
    <r>
      <t>2</t>
    </r>
    <r>
      <rPr>
        <sz val="9"/>
        <color indexed="8"/>
        <rFont val="宋体"/>
        <charset val="134"/>
      </rPr>
      <t>017.11.23</t>
    </r>
    <phoneticPr fontId="9" type="noConversion"/>
  </si>
  <si>
    <t>定向困难救助</t>
    <phoneticPr fontId="9" type="noConversion"/>
  </si>
  <si>
    <t>定向红十字人道事业</t>
    <phoneticPr fontId="9" type="noConversion"/>
  </si>
  <si>
    <t>王来福（贫困大学生）</t>
    <phoneticPr fontId="9" type="noConversion"/>
  </si>
  <si>
    <t>2017.8.4</t>
    <phoneticPr fontId="9" type="noConversion"/>
  </si>
  <si>
    <t>2017.9.13</t>
    <phoneticPr fontId="9" type="noConversion"/>
  </si>
  <si>
    <t>刘伟、张坤</t>
    <phoneticPr fontId="9" type="noConversion"/>
  </si>
  <si>
    <t>刘伟、张坤每人500元</t>
    <phoneticPr fontId="9" type="noConversion"/>
  </si>
  <si>
    <t xml:space="preserve"> </t>
    <phoneticPr fontId="9" type="noConversion"/>
  </si>
  <si>
    <t>2017.12.19</t>
    <phoneticPr fontId="9" type="noConversion"/>
  </si>
  <si>
    <t>收安徽友汇金融信息咨询服务有限公司</t>
    <phoneticPr fontId="9" type="noConversion"/>
  </si>
  <si>
    <t>安徽明大房地产营销策划有限公司</t>
    <phoneticPr fontId="9" type="noConversion"/>
  </si>
  <si>
    <t>安徽紫兰科技有限公司</t>
    <phoneticPr fontId="9" type="noConversion"/>
  </si>
  <si>
    <t>安徽汇生网络科技集团有限公司</t>
    <phoneticPr fontId="9" type="noConversion"/>
  </si>
  <si>
    <t xml:space="preserve">安徽省杂技团 </t>
    <phoneticPr fontId="9" type="noConversion"/>
  </si>
  <si>
    <t>中国移动通信集团安徽有限公司</t>
    <phoneticPr fontId="9" type="noConversion"/>
  </si>
  <si>
    <t>合肥房管家房地产营销策划有限公司</t>
    <phoneticPr fontId="9" type="noConversion"/>
  </si>
  <si>
    <t xml:space="preserve">安徽皖都金融信息服务有限公司 </t>
    <phoneticPr fontId="9" type="noConversion"/>
  </si>
  <si>
    <t>2017.12.22</t>
    <phoneticPr fontId="9" type="noConversion"/>
  </si>
  <si>
    <t>收安徽佳铭物业服务有限公司</t>
    <phoneticPr fontId="9" type="noConversion"/>
  </si>
  <si>
    <t>2017.12.26</t>
    <phoneticPr fontId="9" type="noConversion"/>
  </si>
  <si>
    <t>2017.12.28</t>
    <phoneticPr fontId="9" type="noConversion"/>
  </si>
  <si>
    <t>八斗陆还村20户贫困户</t>
    <phoneticPr fontId="9" type="noConversion"/>
  </si>
  <si>
    <t>2017.12.26</t>
    <phoneticPr fontId="9" type="noConversion"/>
  </si>
  <si>
    <t>2017.12.28</t>
    <phoneticPr fontId="9" type="noConversion"/>
  </si>
  <si>
    <t>收省红十字基金99公益日项目执行款</t>
    <phoneticPr fontId="9" type="noConversion"/>
  </si>
  <si>
    <t>定向99公益日项目</t>
    <phoneticPr fontId="9" type="noConversion"/>
  </si>
  <si>
    <t>2017.8.14</t>
    <phoneticPr fontId="9" type="noConversion"/>
  </si>
  <si>
    <t>博爱卫生站</t>
    <phoneticPr fontId="9" type="noConversion"/>
  </si>
  <si>
    <t>包公镇博爱卫生站一、二批工程款</t>
    <phoneticPr fontId="9" type="noConversion"/>
  </si>
  <si>
    <t>2017.11.30</t>
    <phoneticPr fontId="9" type="noConversion"/>
  </si>
  <si>
    <t>2017.9.19</t>
    <phoneticPr fontId="9" type="noConversion"/>
  </si>
  <si>
    <t>汪俊杰、杨栩惠每人1000元，共计2000元。</t>
    <phoneticPr fontId="9" type="noConversion"/>
  </si>
  <si>
    <t>无偿献血志愿者</t>
    <phoneticPr fontId="9" type="noConversion"/>
  </si>
  <si>
    <t>汪俊杰、杨栩惠</t>
    <phoneticPr fontId="9" type="noConversion"/>
  </si>
  <si>
    <t>八斗陆还村20户贫困户</t>
    <phoneticPr fontId="9" type="noConversion"/>
  </si>
  <si>
    <t>李仕友、黄昌凤刘永宏、李冬青</t>
    <phoneticPr fontId="9" type="noConversion"/>
  </si>
  <si>
    <t>包公镇博爱卫生站</t>
    <phoneticPr fontId="9" type="noConversion"/>
  </si>
  <si>
    <t>汪俊杰（元疃汪郢东后）、杨栩惠（梁园镇梁园社区之东）</t>
  </si>
  <si>
    <t>收赵**捐款</t>
    <phoneticPr fontId="9" type="noConversion"/>
  </si>
  <si>
    <t>收张**捐款</t>
    <phoneticPr fontId="9" type="noConversion"/>
  </si>
  <si>
    <t>收李**捐款</t>
    <phoneticPr fontId="9" type="noConversion"/>
  </si>
  <si>
    <t>汪俊杰、杨栩惠每人500元，共计1000元。</t>
    <phoneticPr fontId="9" type="noConversion"/>
  </si>
  <si>
    <t>每位贫困户300慰问金100元慰问品</t>
  </si>
  <si>
    <t>每位贫困户300慰问金100元慰问品</t>
    <phoneticPr fontId="9" type="noConversion"/>
  </si>
  <si>
    <t>李仕友、黄昌凤刘永宏、李冬青每人500元，计2000元（包公镇小包村）</t>
    <phoneticPr fontId="9" type="noConversion"/>
  </si>
  <si>
    <t>采购物资（见网站报道）</t>
    <phoneticPr fontId="9" type="noConversion"/>
  </si>
  <si>
    <t>2017年县红十字会捐款收支公开表</t>
    <phoneticPr fontId="9" type="noConversion"/>
  </si>
  <si>
    <t>汪俊杰、杨栩惠每人425元，共计850元。</t>
    <phoneticPr fontId="9" type="noConversion"/>
  </si>
  <si>
    <t>汪俊杰、杨栩惠每人500元，共计1000元。</t>
    <phoneticPr fontId="9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</si>
</sst>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20"/>
      <color indexed="8"/>
      <name val="宋体"/>
      <charset val="134"/>
    </font>
    <font>
      <b/>
      <sz val="14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9"/>
      <color indexed="9"/>
      <name val="宋体"/>
      <charset val="134"/>
    </font>
    <font>
      <sz val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NumberFormat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0" xfId="0" applyNumberFormat="1" applyFont="1" applyAlignment="1">
      <alignment vertical="center" wrapText="1"/>
    </xf>
    <xf numFmtId="0" fontId="8" fillId="0" borderId="1" xfId="0" applyNumberFormat="1" applyFont="1" applyBorder="1" applyAlignment="1">
      <alignment vertical="center" wrapText="1"/>
    </xf>
    <xf numFmtId="0" fontId="8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0" fontId="8" fillId="2" borderId="1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>
      <alignment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2" borderId="1" xfId="0" applyFont="1" applyFill="1" applyBorder="1">
      <alignment vertical="center"/>
    </xf>
    <xf numFmtId="0" fontId="10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2" fillId="2" borderId="1" xfId="0" applyNumberFormat="1" applyFont="1" applyFill="1" applyBorder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topLeftCell="A19" workbookViewId="0">
      <selection activeCell="I15" sqref="I15"/>
    </sheetView>
  </sheetViews>
  <sheetFormatPr defaultColWidth="9" defaultRowHeight="21.75" customHeight="1"/>
  <cols>
    <col min="1" max="1" width="3.125" style="3" customWidth="1"/>
    <col min="2" max="2" width="8.5" style="4" customWidth="1"/>
    <col min="3" max="3" width="25.625" style="5" customWidth="1"/>
    <col min="4" max="4" width="7.5" customWidth="1"/>
    <col min="5" max="5" width="16" customWidth="1"/>
    <col min="6" max="6" width="9.125" customWidth="1"/>
    <col min="7" max="7" width="16.375" customWidth="1"/>
    <col min="8" max="8" width="5.875" style="3" customWidth="1"/>
    <col min="9" max="9" width="30.125" customWidth="1"/>
    <col min="10" max="10" width="9.625" style="3" customWidth="1"/>
  </cols>
  <sheetData>
    <row r="1" spans="1:10" ht="28.5" customHeight="1">
      <c r="A1" s="38" t="s">
        <v>100</v>
      </c>
      <c r="B1" s="39"/>
      <c r="C1" s="40"/>
      <c r="D1" s="38"/>
      <c r="E1" s="38"/>
      <c r="F1" s="38"/>
      <c r="G1" s="38"/>
      <c r="H1" s="38"/>
      <c r="I1" s="38"/>
      <c r="J1" s="38"/>
    </row>
    <row r="2" spans="1:10" ht="21.75" customHeight="1">
      <c r="A2" s="41" t="s">
        <v>0</v>
      </c>
      <c r="B2" s="42"/>
      <c r="C2" s="43"/>
      <c r="D2" s="44"/>
      <c r="E2" s="44"/>
      <c r="F2" s="41" t="s">
        <v>1</v>
      </c>
      <c r="G2" s="44"/>
      <c r="H2" s="44"/>
      <c r="I2" s="44"/>
      <c r="J2" s="36" t="s">
        <v>2</v>
      </c>
    </row>
    <row r="3" spans="1:10" ht="21.75" customHeight="1">
      <c r="A3" s="6" t="s">
        <v>3</v>
      </c>
      <c r="B3" s="7" t="s">
        <v>4</v>
      </c>
      <c r="C3" s="6" t="s">
        <v>5</v>
      </c>
      <c r="D3" s="6" t="s">
        <v>6</v>
      </c>
      <c r="E3" s="7" t="s">
        <v>7</v>
      </c>
      <c r="F3" s="7" t="s">
        <v>4</v>
      </c>
      <c r="G3" s="7" t="s">
        <v>8</v>
      </c>
      <c r="H3" s="6" t="s">
        <v>6</v>
      </c>
      <c r="I3" s="7" t="s">
        <v>7</v>
      </c>
      <c r="J3" s="6" t="s">
        <v>6</v>
      </c>
    </row>
    <row r="4" spans="1:10" ht="21.75" customHeight="1">
      <c r="A4" s="8">
        <v>1</v>
      </c>
      <c r="B4" s="9" t="s">
        <v>9</v>
      </c>
      <c r="C4" s="10" t="s">
        <v>10</v>
      </c>
      <c r="D4" s="9">
        <v>300</v>
      </c>
      <c r="E4" s="10" t="s">
        <v>42</v>
      </c>
      <c r="F4" s="11"/>
      <c r="G4" s="13"/>
      <c r="H4" s="33"/>
      <c r="I4" s="13"/>
      <c r="J4" s="15">
        <v>300</v>
      </c>
    </row>
    <row r="5" spans="1:10" s="1" customFormat="1" ht="21.75" customHeight="1">
      <c r="A5" s="8">
        <v>2</v>
      </c>
      <c r="B5" s="9" t="s">
        <v>11</v>
      </c>
      <c r="C5" s="10" t="s">
        <v>12</v>
      </c>
      <c r="D5" s="9">
        <v>3000</v>
      </c>
      <c r="E5" s="10" t="s">
        <v>42</v>
      </c>
      <c r="F5" s="11"/>
      <c r="G5" s="13"/>
      <c r="H5" s="33"/>
      <c r="I5" s="13"/>
      <c r="J5" s="9">
        <v>3000</v>
      </c>
    </row>
    <row r="6" spans="1:10" s="1" customFormat="1" ht="21.75" customHeight="1">
      <c r="A6" s="8">
        <v>3</v>
      </c>
      <c r="B6" s="9" t="s">
        <v>11</v>
      </c>
      <c r="C6" s="10" t="s">
        <v>13</v>
      </c>
      <c r="D6" s="9">
        <v>3000</v>
      </c>
      <c r="E6" s="10" t="s">
        <v>42</v>
      </c>
      <c r="F6" s="11"/>
      <c r="G6" s="13"/>
      <c r="H6" s="33"/>
      <c r="I6" s="13"/>
      <c r="J6" s="9">
        <v>3000</v>
      </c>
    </row>
    <row r="7" spans="1:10" ht="21.75" customHeight="1">
      <c r="A7" s="8">
        <v>4</v>
      </c>
      <c r="B7" s="11" t="s">
        <v>14</v>
      </c>
      <c r="C7" s="13" t="s">
        <v>15</v>
      </c>
      <c r="D7" s="9">
        <v>5000</v>
      </c>
      <c r="E7" s="10" t="s">
        <v>42</v>
      </c>
      <c r="F7" s="11"/>
      <c r="G7" s="13"/>
      <c r="H7" s="33"/>
      <c r="I7" s="13"/>
      <c r="J7" s="9">
        <v>5000</v>
      </c>
    </row>
    <row r="8" spans="1:10" ht="21.75" customHeight="1">
      <c r="A8" s="8">
        <v>5</v>
      </c>
      <c r="B8" s="11" t="s">
        <v>16</v>
      </c>
      <c r="C8" s="13" t="s">
        <v>92</v>
      </c>
      <c r="D8" s="9">
        <v>2000</v>
      </c>
      <c r="E8" s="10" t="s">
        <v>42</v>
      </c>
      <c r="F8" s="11"/>
      <c r="G8" s="13"/>
      <c r="H8" s="33"/>
      <c r="I8" s="13"/>
      <c r="J8" s="9">
        <v>2000</v>
      </c>
    </row>
    <row r="9" spans="1:10" s="1" customFormat="1" ht="21.75" customHeight="1">
      <c r="A9" s="8">
        <v>6</v>
      </c>
      <c r="B9" s="11" t="s">
        <v>17</v>
      </c>
      <c r="C9" s="23" t="s">
        <v>93</v>
      </c>
      <c r="D9" s="9">
        <v>2000</v>
      </c>
      <c r="E9" s="10" t="s">
        <v>42</v>
      </c>
      <c r="F9" s="11"/>
      <c r="G9" s="11"/>
      <c r="H9" s="34"/>
      <c r="I9" s="11"/>
      <c r="J9" s="9">
        <v>2000</v>
      </c>
    </row>
    <row r="10" spans="1:10" s="1" customFormat="1" ht="21.75" customHeight="1">
      <c r="A10" s="8">
        <v>7</v>
      </c>
      <c r="B10" s="11" t="s">
        <v>18</v>
      </c>
      <c r="C10" s="13" t="s">
        <v>94</v>
      </c>
      <c r="D10" s="9">
        <v>2000</v>
      </c>
      <c r="E10" s="10" t="s">
        <v>42</v>
      </c>
      <c r="F10" s="11"/>
      <c r="G10" s="11"/>
      <c r="H10" s="9" t="s">
        <v>19</v>
      </c>
      <c r="I10" s="11"/>
      <c r="J10" s="9">
        <v>2000</v>
      </c>
    </row>
    <row r="11" spans="1:10" s="2" customFormat="1" ht="21.75" customHeight="1">
      <c r="A11" s="24">
        <v>8</v>
      </c>
      <c r="B11" s="25" t="s">
        <v>20</v>
      </c>
      <c r="C11" s="26" t="s">
        <v>21</v>
      </c>
      <c r="D11" s="27">
        <v>36000</v>
      </c>
      <c r="E11" s="26" t="s">
        <v>43</v>
      </c>
      <c r="F11" s="21" t="s">
        <v>80</v>
      </c>
      <c r="G11" s="20" t="s">
        <v>90</v>
      </c>
      <c r="H11" s="30">
        <v>36000</v>
      </c>
      <c r="I11" s="21" t="s">
        <v>82</v>
      </c>
      <c r="J11" s="30">
        <v>0</v>
      </c>
    </row>
    <row r="12" spans="1:10" s="2" customFormat="1" ht="21.75" customHeight="1">
      <c r="A12" s="24">
        <v>9</v>
      </c>
      <c r="B12" s="25" t="s">
        <v>22</v>
      </c>
      <c r="C12" s="26" t="s">
        <v>23</v>
      </c>
      <c r="D12" s="27">
        <v>850</v>
      </c>
      <c r="E12" s="28" t="s">
        <v>44</v>
      </c>
      <c r="F12" s="21" t="s">
        <v>83</v>
      </c>
      <c r="G12" s="20" t="s">
        <v>28</v>
      </c>
      <c r="H12" s="22">
        <v>850</v>
      </c>
      <c r="I12" s="20" t="s">
        <v>101</v>
      </c>
      <c r="J12" s="30">
        <v>0</v>
      </c>
    </row>
    <row r="13" spans="1:10" s="2" customFormat="1" ht="21" customHeight="1">
      <c r="A13" s="24">
        <v>10</v>
      </c>
      <c r="B13" s="25" t="s">
        <v>24</v>
      </c>
      <c r="C13" s="26" t="s">
        <v>25</v>
      </c>
      <c r="D13" s="27">
        <v>500</v>
      </c>
      <c r="E13" s="28" t="s">
        <v>45</v>
      </c>
      <c r="F13" s="21"/>
      <c r="G13" s="20"/>
      <c r="H13" s="22"/>
      <c r="I13" s="20"/>
      <c r="J13" s="32">
        <v>500</v>
      </c>
    </row>
    <row r="14" spans="1:10" s="2" customFormat="1" ht="32.25" customHeight="1">
      <c r="A14" s="24">
        <v>11</v>
      </c>
      <c r="B14" s="25" t="s">
        <v>26</v>
      </c>
      <c r="C14" s="26" t="s">
        <v>23</v>
      </c>
      <c r="D14" s="27">
        <v>1000</v>
      </c>
      <c r="E14" s="28" t="s">
        <v>44</v>
      </c>
      <c r="F14" s="21" t="s">
        <v>27</v>
      </c>
      <c r="G14" s="37" t="s">
        <v>91</v>
      </c>
      <c r="H14" s="22">
        <v>1000</v>
      </c>
      <c r="I14" s="20" t="s">
        <v>102</v>
      </c>
      <c r="J14" s="30">
        <v>0</v>
      </c>
    </row>
    <row r="15" spans="1:10" s="2" customFormat="1" ht="21.75" customHeight="1">
      <c r="A15" s="24">
        <v>12</v>
      </c>
      <c r="B15" s="25" t="s">
        <v>29</v>
      </c>
      <c r="C15" s="26" t="s">
        <v>23</v>
      </c>
      <c r="D15" s="27">
        <v>1000</v>
      </c>
      <c r="E15" s="28" t="s">
        <v>44</v>
      </c>
      <c r="F15" s="21" t="s">
        <v>27</v>
      </c>
      <c r="G15" s="20" t="s">
        <v>28</v>
      </c>
      <c r="H15" s="30">
        <v>1000</v>
      </c>
      <c r="I15" s="21"/>
      <c r="J15" s="30">
        <v>0</v>
      </c>
    </row>
    <row r="16" spans="1:10" s="2" customFormat="1" ht="21.75" customHeight="1">
      <c r="A16" s="24">
        <v>13</v>
      </c>
      <c r="B16" s="25" t="s">
        <v>30</v>
      </c>
      <c r="C16" s="26" t="s">
        <v>23</v>
      </c>
      <c r="D16" s="27">
        <v>1000</v>
      </c>
      <c r="E16" s="28" t="s">
        <v>44</v>
      </c>
      <c r="F16" s="21" t="s">
        <v>31</v>
      </c>
      <c r="G16" s="20" t="s">
        <v>32</v>
      </c>
      <c r="H16" s="30">
        <v>1000</v>
      </c>
      <c r="I16" s="21" t="s">
        <v>33</v>
      </c>
      <c r="J16" s="30">
        <v>0</v>
      </c>
    </row>
    <row r="17" spans="1:10" s="2" customFormat="1" ht="21.75" customHeight="1">
      <c r="A17" s="24">
        <v>14</v>
      </c>
      <c r="B17" s="25" t="s">
        <v>34</v>
      </c>
      <c r="C17" s="26" t="s">
        <v>35</v>
      </c>
      <c r="D17" s="27">
        <v>150000</v>
      </c>
      <c r="E17" s="28" t="s">
        <v>46</v>
      </c>
      <c r="F17" s="21" t="s">
        <v>84</v>
      </c>
      <c r="G17" s="20" t="s">
        <v>56</v>
      </c>
      <c r="H17" s="30">
        <v>3000</v>
      </c>
      <c r="I17" s="21"/>
      <c r="J17" s="30">
        <v>147000</v>
      </c>
    </row>
    <row r="18" spans="1:10" s="2" customFormat="1" ht="21.75" customHeight="1">
      <c r="A18" s="24">
        <v>15</v>
      </c>
      <c r="B18" s="25" t="s">
        <v>36</v>
      </c>
      <c r="C18" s="26" t="s">
        <v>23</v>
      </c>
      <c r="D18" s="27">
        <v>1000</v>
      </c>
      <c r="E18" s="28" t="s">
        <v>44</v>
      </c>
      <c r="F18" s="21" t="s">
        <v>27</v>
      </c>
      <c r="G18" s="20" t="s">
        <v>28</v>
      </c>
      <c r="H18" s="30">
        <v>1000</v>
      </c>
      <c r="I18" s="20" t="s">
        <v>95</v>
      </c>
      <c r="J18" s="30">
        <v>0</v>
      </c>
    </row>
    <row r="19" spans="1:10" s="2" customFormat="1" ht="21.75" customHeight="1">
      <c r="A19" s="24">
        <v>16</v>
      </c>
      <c r="B19" s="25" t="s">
        <v>37</v>
      </c>
      <c r="C19" s="26" t="s">
        <v>23</v>
      </c>
      <c r="D19" s="27">
        <v>1000</v>
      </c>
      <c r="E19" s="28" t="s">
        <v>44</v>
      </c>
      <c r="F19" s="21" t="s">
        <v>57</v>
      </c>
      <c r="G19" s="20" t="s">
        <v>28</v>
      </c>
      <c r="H19" s="30">
        <v>1000</v>
      </c>
      <c r="I19" s="20" t="s">
        <v>95</v>
      </c>
      <c r="J19" s="30">
        <v>0</v>
      </c>
    </row>
    <row r="20" spans="1:10" s="2" customFormat="1" ht="21.75" customHeight="1">
      <c r="A20" s="24">
        <v>17</v>
      </c>
      <c r="B20" s="25" t="s">
        <v>41</v>
      </c>
      <c r="C20" s="26" t="s">
        <v>21</v>
      </c>
      <c r="D20" s="27">
        <v>41000</v>
      </c>
      <c r="E20" s="26" t="s">
        <v>43</v>
      </c>
      <c r="F20" s="21" t="s">
        <v>80</v>
      </c>
      <c r="G20" s="20" t="s">
        <v>81</v>
      </c>
      <c r="H20" s="30">
        <v>41000</v>
      </c>
      <c r="I20" s="21" t="s">
        <v>82</v>
      </c>
      <c r="J20" s="30">
        <v>0</v>
      </c>
    </row>
    <row r="21" spans="1:10" s="2" customFormat="1" ht="21.75" customHeight="1">
      <c r="A21" s="24">
        <v>18</v>
      </c>
      <c r="B21" s="25" t="s">
        <v>38</v>
      </c>
      <c r="C21" s="26" t="s">
        <v>23</v>
      </c>
      <c r="D21" s="27">
        <v>1000</v>
      </c>
      <c r="E21" s="28" t="s">
        <v>44</v>
      </c>
      <c r="F21" s="21" t="s">
        <v>58</v>
      </c>
      <c r="G21" s="20" t="s">
        <v>59</v>
      </c>
      <c r="H21" s="30">
        <v>1000</v>
      </c>
      <c r="I21" s="20" t="s">
        <v>60</v>
      </c>
      <c r="J21" s="30">
        <v>0</v>
      </c>
    </row>
    <row r="22" spans="1:10" s="2" customFormat="1" ht="21.75" customHeight="1">
      <c r="A22" s="24">
        <v>19</v>
      </c>
      <c r="B22" s="25" t="s">
        <v>38</v>
      </c>
      <c r="C22" s="26" t="s">
        <v>39</v>
      </c>
      <c r="D22" s="29">
        <v>800</v>
      </c>
      <c r="E22" s="28" t="s">
        <v>46</v>
      </c>
      <c r="F22" s="21"/>
      <c r="G22" s="20"/>
      <c r="H22" s="30"/>
      <c r="I22" s="21"/>
      <c r="J22" s="30">
        <v>800</v>
      </c>
    </row>
    <row r="23" spans="1:10" s="2" customFormat="1" ht="21.75" customHeight="1">
      <c r="A23" s="24">
        <v>20</v>
      </c>
      <c r="B23" s="25" t="s">
        <v>40</v>
      </c>
      <c r="C23" s="26" t="s">
        <v>23</v>
      </c>
      <c r="D23" s="27">
        <v>2000</v>
      </c>
      <c r="E23" s="28" t="s">
        <v>44</v>
      </c>
      <c r="F23" s="21" t="s">
        <v>58</v>
      </c>
      <c r="G23" s="20" t="s">
        <v>28</v>
      </c>
      <c r="H23" s="30">
        <v>2000</v>
      </c>
      <c r="I23" s="20" t="s">
        <v>85</v>
      </c>
      <c r="J23" s="30">
        <v>0</v>
      </c>
    </row>
    <row r="24" spans="1:10" s="2" customFormat="1" ht="21.75" customHeight="1">
      <c r="A24" s="24">
        <v>21</v>
      </c>
      <c r="B24" s="25" t="s">
        <v>47</v>
      </c>
      <c r="C24" s="26" t="s">
        <v>23</v>
      </c>
      <c r="D24" s="27">
        <v>1000</v>
      </c>
      <c r="E24" s="28" t="s">
        <v>44</v>
      </c>
      <c r="F24" s="21" t="s">
        <v>83</v>
      </c>
      <c r="G24" s="20" t="s">
        <v>28</v>
      </c>
      <c r="H24" s="30">
        <v>1000</v>
      </c>
      <c r="I24" s="20" t="s">
        <v>95</v>
      </c>
      <c r="J24" s="30">
        <v>0</v>
      </c>
    </row>
    <row r="25" spans="1:10" s="2" customFormat="1" ht="21.75" customHeight="1">
      <c r="A25" s="24">
        <v>22</v>
      </c>
      <c r="B25" s="25" t="s">
        <v>48</v>
      </c>
      <c r="C25" s="26" t="s">
        <v>49</v>
      </c>
      <c r="D25" s="27">
        <v>275</v>
      </c>
      <c r="E25" s="28" t="s">
        <v>45</v>
      </c>
      <c r="F25" s="21" t="s">
        <v>83</v>
      </c>
      <c r="G25" s="20" t="s">
        <v>86</v>
      </c>
      <c r="H25" s="30">
        <v>200</v>
      </c>
      <c r="I25" s="21" t="s">
        <v>99</v>
      </c>
      <c r="J25" s="30">
        <v>75</v>
      </c>
    </row>
    <row r="26" spans="1:10" s="2" customFormat="1" ht="21.75" customHeight="1">
      <c r="A26" s="24">
        <v>23</v>
      </c>
      <c r="B26" s="25" t="s">
        <v>50</v>
      </c>
      <c r="C26" s="26" t="s">
        <v>51</v>
      </c>
      <c r="D26" s="27">
        <v>10000</v>
      </c>
      <c r="E26" s="28" t="s">
        <v>52</v>
      </c>
      <c r="F26" s="21" t="s">
        <v>83</v>
      </c>
      <c r="G26" s="20" t="s">
        <v>86</v>
      </c>
      <c r="H26" s="30">
        <v>10000</v>
      </c>
      <c r="I26" s="21" t="s">
        <v>99</v>
      </c>
      <c r="J26" s="30">
        <v>0</v>
      </c>
    </row>
    <row r="27" spans="1:10" s="2" customFormat="1" ht="21.75" customHeight="1">
      <c r="A27" s="24">
        <v>24</v>
      </c>
      <c r="B27" s="25" t="s">
        <v>53</v>
      </c>
      <c r="C27" s="26" t="s">
        <v>23</v>
      </c>
      <c r="D27" s="27">
        <v>1000</v>
      </c>
      <c r="E27" s="28" t="s">
        <v>44</v>
      </c>
      <c r="F27" s="21" t="s">
        <v>83</v>
      </c>
      <c r="G27" s="20" t="s">
        <v>87</v>
      </c>
      <c r="H27" s="30">
        <v>1000</v>
      </c>
      <c r="I27" s="20" t="s">
        <v>95</v>
      </c>
      <c r="J27" s="30">
        <v>0</v>
      </c>
    </row>
    <row r="28" spans="1:10" s="2" customFormat="1" ht="21.75" customHeight="1">
      <c r="A28" s="24">
        <v>25</v>
      </c>
      <c r="B28" s="16" t="s">
        <v>62</v>
      </c>
      <c r="C28" s="17" t="s">
        <v>63</v>
      </c>
      <c r="D28" s="18">
        <v>2000</v>
      </c>
      <c r="E28" s="19" t="s">
        <v>54</v>
      </c>
      <c r="F28" s="21" t="s">
        <v>74</v>
      </c>
      <c r="G28" s="20" t="s">
        <v>88</v>
      </c>
      <c r="H28" s="30">
        <v>2000</v>
      </c>
      <c r="I28" s="21" t="s">
        <v>97</v>
      </c>
      <c r="J28" s="30">
        <v>0</v>
      </c>
    </row>
    <row r="29" spans="1:10" s="2" customFormat="1" ht="21.75" customHeight="1">
      <c r="A29" s="24">
        <v>26</v>
      </c>
      <c r="B29" s="16" t="s">
        <v>62</v>
      </c>
      <c r="C29" s="17" t="s">
        <v>64</v>
      </c>
      <c r="D29" s="18">
        <v>1000</v>
      </c>
      <c r="E29" s="19" t="s">
        <v>54</v>
      </c>
      <c r="F29" s="21" t="s">
        <v>74</v>
      </c>
      <c r="G29" s="20" t="s">
        <v>75</v>
      </c>
      <c r="H29" s="18">
        <v>1000</v>
      </c>
      <c r="I29" s="21" t="s">
        <v>96</v>
      </c>
      <c r="J29" s="30">
        <v>0</v>
      </c>
    </row>
    <row r="30" spans="1:10" s="2" customFormat="1" ht="21.75" customHeight="1">
      <c r="A30" s="24">
        <v>27</v>
      </c>
      <c r="B30" s="16" t="s">
        <v>62</v>
      </c>
      <c r="C30" s="17" t="s">
        <v>69</v>
      </c>
      <c r="D30" s="18">
        <v>1000</v>
      </c>
      <c r="E30" s="19" t="s">
        <v>54</v>
      </c>
      <c r="F30" s="21" t="s">
        <v>74</v>
      </c>
      <c r="G30" s="20" t="s">
        <v>75</v>
      </c>
      <c r="H30" s="18">
        <v>1000</v>
      </c>
      <c r="I30" s="21" t="s">
        <v>96</v>
      </c>
      <c r="J30" s="30">
        <v>0</v>
      </c>
    </row>
    <row r="31" spans="1:10" s="2" customFormat="1" ht="21.75" customHeight="1">
      <c r="A31" s="24">
        <v>28</v>
      </c>
      <c r="B31" s="16" t="s">
        <v>62</v>
      </c>
      <c r="C31" s="17" t="s">
        <v>70</v>
      </c>
      <c r="D31" s="18">
        <v>1000</v>
      </c>
      <c r="E31" s="19" t="s">
        <v>54</v>
      </c>
      <c r="F31" s="21" t="s">
        <v>74</v>
      </c>
      <c r="G31" s="20" t="s">
        <v>75</v>
      </c>
      <c r="H31" s="18">
        <v>1000</v>
      </c>
      <c r="I31" s="21" t="s">
        <v>96</v>
      </c>
      <c r="J31" s="30">
        <v>0</v>
      </c>
    </row>
    <row r="32" spans="1:10" s="2" customFormat="1" ht="21.75" customHeight="1">
      <c r="A32" s="24">
        <v>29</v>
      </c>
      <c r="B32" s="16" t="s">
        <v>62</v>
      </c>
      <c r="C32" s="17" t="s">
        <v>65</v>
      </c>
      <c r="D32" s="18">
        <v>1000</v>
      </c>
      <c r="E32" s="19" t="s">
        <v>54</v>
      </c>
      <c r="F32" s="21" t="s">
        <v>74</v>
      </c>
      <c r="G32" s="20" t="s">
        <v>75</v>
      </c>
      <c r="H32" s="18">
        <v>1000</v>
      </c>
      <c r="I32" s="21" t="s">
        <v>96</v>
      </c>
      <c r="J32" s="30">
        <v>0</v>
      </c>
    </row>
    <row r="33" spans="1:10" ht="21.75" customHeight="1">
      <c r="A33" s="31">
        <v>30</v>
      </c>
      <c r="B33" s="16" t="s">
        <v>62</v>
      </c>
      <c r="C33" s="17" t="s">
        <v>66</v>
      </c>
      <c r="D33" s="18">
        <v>1000</v>
      </c>
      <c r="E33" s="19" t="s">
        <v>54</v>
      </c>
      <c r="F33" s="21" t="s">
        <v>74</v>
      </c>
      <c r="G33" s="20" t="s">
        <v>75</v>
      </c>
      <c r="H33" s="18">
        <v>1000</v>
      </c>
      <c r="I33" s="21" t="s">
        <v>96</v>
      </c>
      <c r="J33" s="30">
        <v>0</v>
      </c>
    </row>
    <row r="34" spans="1:10" ht="21.75" customHeight="1">
      <c r="A34" s="31">
        <v>31</v>
      </c>
      <c r="B34" s="16" t="s">
        <v>62</v>
      </c>
      <c r="C34" s="17" t="s">
        <v>67</v>
      </c>
      <c r="D34" s="18">
        <v>1000</v>
      </c>
      <c r="E34" s="19" t="s">
        <v>54</v>
      </c>
      <c r="F34" s="21" t="s">
        <v>74</v>
      </c>
      <c r="G34" s="20" t="s">
        <v>75</v>
      </c>
      <c r="H34" s="18">
        <v>1000</v>
      </c>
      <c r="I34" s="21" t="s">
        <v>96</v>
      </c>
      <c r="J34" s="30">
        <v>0</v>
      </c>
    </row>
    <row r="35" spans="1:10" ht="27.75" customHeight="1">
      <c r="A35" s="31">
        <v>32</v>
      </c>
      <c r="B35" s="16" t="s">
        <v>62</v>
      </c>
      <c r="C35" s="17" t="s">
        <v>68</v>
      </c>
      <c r="D35" s="18">
        <v>2000</v>
      </c>
      <c r="E35" s="19" t="s">
        <v>54</v>
      </c>
      <c r="F35" s="21" t="s">
        <v>73</v>
      </c>
      <c r="G35" s="20" t="s">
        <v>89</v>
      </c>
      <c r="H35" s="18">
        <v>2000</v>
      </c>
      <c r="I35" s="20" t="s">
        <v>98</v>
      </c>
      <c r="J35" s="30">
        <v>0</v>
      </c>
    </row>
    <row r="36" spans="1:10" ht="21.75" customHeight="1">
      <c r="A36" s="31">
        <v>33</v>
      </c>
      <c r="B36" s="16" t="s">
        <v>71</v>
      </c>
      <c r="C36" s="17" t="s">
        <v>72</v>
      </c>
      <c r="D36" s="18">
        <v>2000</v>
      </c>
      <c r="E36" s="19" t="s">
        <v>55</v>
      </c>
      <c r="F36" s="21"/>
      <c r="G36" s="20"/>
      <c r="H36" s="30"/>
      <c r="I36" s="21"/>
      <c r="J36" s="30">
        <v>2000</v>
      </c>
    </row>
    <row r="37" spans="1:10" ht="21.75" customHeight="1">
      <c r="A37" s="31">
        <v>34</v>
      </c>
      <c r="B37" s="16" t="s">
        <v>76</v>
      </c>
      <c r="C37" s="17" t="s">
        <v>23</v>
      </c>
      <c r="D37" s="18">
        <v>1000</v>
      </c>
      <c r="E37" s="19" t="s">
        <v>54</v>
      </c>
      <c r="F37" s="21"/>
      <c r="G37" s="20"/>
      <c r="H37" s="30" t="s">
        <v>61</v>
      </c>
      <c r="I37" s="21"/>
      <c r="J37" s="30">
        <v>1000</v>
      </c>
    </row>
    <row r="38" spans="1:10" ht="21.75" customHeight="1">
      <c r="A38" s="31">
        <v>35</v>
      </c>
      <c r="B38" s="16" t="s">
        <v>77</v>
      </c>
      <c r="C38" s="17" t="s">
        <v>78</v>
      </c>
      <c r="D38" s="18">
        <v>1321.78</v>
      </c>
      <c r="E38" s="19" t="s">
        <v>79</v>
      </c>
      <c r="F38" s="21"/>
      <c r="G38" s="20"/>
      <c r="H38" s="30"/>
      <c r="I38" s="21"/>
      <c r="J38" s="30">
        <v>1321.78</v>
      </c>
    </row>
    <row r="39" spans="1:10" ht="21.75" customHeight="1">
      <c r="A39" s="31">
        <v>36</v>
      </c>
      <c r="B39" s="16"/>
      <c r="C39" s="17"/>
      <c r="D39" s="16">
        <f>SUM(D4:D38)</f>
        <v>281046.78000000003</v>
      </c>
      <c r="E39" s="16"/>
      <c r="F39" s="16"/>
      <c r="G39" s="16"/>
      <c r="H39" s="18">
        <f>SUM(H11:H37)</f>
        <v>111050</v>
      </c>
      <c r="I39" s="16"/>
      <c r="J39" s="31">
        <f>SUM(J4:J38)</f>
        <v>169996.78</v>
      </c>
    </row>
    <row r="40" spans="1:10" ht="21.75" customHeight="1">
      <c r="B40" s="14"/>
      <c r="C40" s="12"/>
      <c r="D40" s="14"/>
      <c r="E40" s="14"/>
      <c r="F40" s="14"/>
      <c r="G40" s="14"/>
      <c r="H40" s="35"/>
      <c r="I40" s="14"/>
    </row>
    <row r="41" spans="1:10" ht="21.75" customHeight="1">
      <c r="B41" s="14"/>
      <c r="C41" s="12"/>
      <c r="D41" s="14"/>
      <c r="E41" s="14"/>
      <c r="F41" s="14"/>
      <c r="G41" s="14"/>
      <c r="H41" s="35"/>
      <c r="I41" s="14"/>
    </row>
    <row r="42" spans="1:10" ht="21.75" customHeight="1">
      <c r="B42" s="14"/>
      <c r="C42" s="12"/>
      <c r="D42" s="14"/>
      <c r="E42" s="14"/>
      <c r="F42" s="14"/>
      <c r="G42" s="14"/>
      <c r="H42" s="35"/>
      <c r="I42" s="14"/>
    </row>
  </sheetData>
  <mergeCells count="3">
    <mergeCell ref="A1:J1"/>
    <mergeCell ref="A2:E2"/>
    <mergeCell ref="F2:I2"/>
  </mergeCells>
  <phoneticPr fontId="9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aaaa</cp:lastModifiedBy>
  <cp:lastPrinted>2017-12-30T02:05:12Z</cp:lastPrinted>
  <dcterms:created xsi:type="dcterms:W3CDTF">2016-03-15T03:03:00Z</dcterms:created>
  <dcterms:modified xsi:type="dcterms:W3CDTF">2018-01-02T03:01:37Z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2052-10.1.0.6660</vt:lpwstr>
  </property>
</Properties>
</file>